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MAYO 2022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9" i="1"/>
  <c r="F7" i="1"/>
  <c r="F6" i="1"/>
  <c r="F14" i="1" l="1"/>
</calcChain>
</file>

<file path=xl/sharedStrings.xml><?xml version="1.0" encoding="utf-8"?>
<sst xmlns="http://schemas.openxmlformats.org/spreadsheetml/2006/main" count="41" uniqueCount="31">
  <si>
    <t>NOMBRE</t>
  </si>
  <si>
    <t>DEPARTAMENTO</t>
  </si>
  <si>
    <t>FECHA</t>
  </si>
  <si>
    <t>LUGAR</t>
  </si>
  <si>
    <t>MOTIVO VIAJE</t>
  </si>
  <si>
    <t>IMPORTE</t>
  </si>
  <si>
    <t>Rene Arturo Flores Sotelo</t>
  </si>
  <si>
    <t>Tesorero</t>
  </si>
  <si>
    <t>Saltillo</t>
  </si>
  <si>
    <t>Reunion del Consejo de Armonizacion Contable</t>
  </si>
  <si>
    <t>Jesus David Berrones Celestino</t>
  </si>
  <si>
    <t>Contraloria</t>
  </si>
  <si>
    <t xml:space="preserve">Asuntos de trabajo del departamento a su cargo </t>
  </si>
  <si>
    <t>Nancy Saenz Campos</t>
  </si>
  <si>
    <t>Egresos</t>
  </si>
  <si>
    <t>Reuniones de trabajo</t>
  </si>
  <si>
    <t>Yolanda Olga Acuña Contreras</t>
  </si>
  <si>
    <t>Despacho del Alcalde</t>
  </si>
  <si>
    <t>Monterrey</t>
  </si>
  <si>
    <t>Hilda Rivera Cazares</t>
  </si>
  <si>
    <t>Entrega de muestras a laboratorio</t>
  </si>
  <si>
    <t>Jorge Luis Garza Calvillo</t>
  </si>
  <si>
    <t>Juridico</t>
  </si>
  <si>
    <t>Asistencia al Tribunal de Justicia Administrativa para revision de expediente Ternium Mex</t>
  </si>
  <si>
    <t>Libertad Villarreal Aguirre</t>
  </si>
  <si>
    <t xml:space="preserve">TOTAL </t>
  </si>
  <si>
    <t>Jefe de departamento Ecoparque</t>
  </si>
  <si>
    <t>Presidencia Municipal de Monclova</t>
  </si>
  <si>
    <t>Viaticos 2022</t>
  </si>
  <si>
    <t>Abril</t>
  </si>
  <si>
    <t>Encargado: C.P. Kevin Abigael Tamez 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</si>
</sst>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vertical="top"/>
    </xf>
    <xf numFmtId="0" fontId="0" fillId="0" borderId="3" xfId="0" applyNumberFormat="1" applyFont="1" applyBorder="1"/>
    <xf numFmtId="14" fontId="0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/>
    <xf numFmtId="4" fontId="0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top"/>
    </xf>
    <xf numFmtId="1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wrapText="1"/>
    </xf>
    <xf numFmtId="4" fontId="1" fillId="0" borderId="7" xfId="0" applyNumberFormat="1" applyFont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123826</xdr:rowOff>
    </xdr:from>
    <xdr:to>
      <xdr:col>0</xdr:col>
      <xdr:colOff>1295400</xdr:colOff>
      <xdr:row>3</xdr:row>
      <xdr:rowOff>30575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76200" y="123826"/>
          <a:ext cx="1219200" cy="47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5038724</xdr:colOff>
      <xdr:row>0</xdr:row>
      <xdr:rowOff>114299</xdr:rowOff>
    </xdr:from>
    <xdr:to>
      <xdr:col>5</xdr:col>
      <xdr:colOff>609599</xdr:colOff>
      <xdr:row>3</xdr:row>
      <xdr:rowOff>52348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10420349" y="114299"/>
          <a:ext cx="1038225" cy="5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4" sqref="A14:E14"/>
    </sheetView>
  </sheetViews>
  <sheetFormatPr baseColWidth="10" defaultRowHeight="15" x14ac:dyDescent="0.25"/>
  <cols>
    <col min="1" max="1" width="28.85546875" bestFit="1" customWidth="1"/>
    <col min="2" max="2" width="30.7109375" bestFit="1" customWidth="1"/>
    <col min="3" max="3" width="10.7109375" bestFit="1" customWidth="1"/>
    <col min="4" max="4" width="10.42578125" bestFit="1" customWidth="1"/>
    <col min="5" max="5" width="82" bestFit="1" customWidth="1"/>
    <col min="6" max="6" width="9.140625" bestFit="1" customWidth="1"/>
  </cols>
  <sheetData>
    <row r="1" spans="1:6" x14ac:dyDescent="0.25">
      <c r="A1" s="21" t="s">
        <v>27</v>
      </c>
      <c r="B1" s="21"/>
      <c r="C1" s="21"/>
      <c r="D1" s="21"/>
      <c r="E1" s="21"/>
      <c r="F1" s="21"/>
    </row>
    <row r="2" spans="1:6" x14ac:dyDescent="0.25">
      <c r="A2" s="21" t="s">
        <v>28</v>
      </c>
      <c r="B2" s="21"/>
      <c r="C2" s="21"/>
      <c r="D2" s="21"/>
      <c r="E2" s="21"/>
      <c r="F2" s="21"/>
    </row>
    <row r="3" spans="1:6" x14ac:dyDescent="0.25">
      <c r="A3" s="21" t="s">
        <v>29</v>
      </c>
      <c r="B3" s="21"/>
      <c r="C3" s="21"/>
      <c r="D3" s="21"/>
      <c r="E3" s="21"/>
      <c r="F3" s="21"/>
    </row>
    <row r="4" spans="1:6" ht="15.75" thickBot="1" x14ac:dyDescent="0.3">
      <c r="A4" s="21" t="s">
        <v>30</v>
      </c>
      <c r="B4" s="21"/>
      <c r="C4" s="21"/>
      <c r="D4" s="21"/>
      <c r="E4" s="21"/>
      <c r="F4" s="21"/>
    </row>
    <row r="5" spans="1:6" x14ac:dyDescent="0.25">
      <c r="A5" s="1" t="s">
        <v>0</v>
      </c>
      <c r="B5" s="2" t="s">
        <v>1</v>
      </c>
      <c r="C5" s="3" t="s">
        <v>2</v>
      </c>
      <c r="D5" s="4" t="s">
        <v>3</v>
      </c>
      <c r="E5" s="2" t="s">
        <v>4</v>
      </c>
      <c r="F5" s="5" t="s">
        <v>5</v>
      </c>
    </row>
    <row r="6" spans="1:6" x14ac:dyDescent="0.25">
      <c r="A6" s="6" t="s">
        <v>6</v>
      </c>
      <c r="B6" s="7" t="s">
        <v>7</v>
      </c>
      <c r="C6" s="8">
        <v>44659</v>
      </c>
      <c r="D6" s="9" t="s">
        <v>8</v>
      </c>
      <c r="E6" s="9" t="s">
        <v>9</v>
      </c>
      <c r="F6" s="10">
        <f>1109.92</f>
        <v>1109.92</v>
      </c>
    </row>
    <row r="7" spans="1:6" x14ac:dyDescent="0.25">
      <c r="A7" s="11" t="s">
        <v>10</v>
      </c>
      <c r="B7" s="9" t="s">
        <v>11</v>
      </c>
      <c r="C7" s="12">
        <v>44662</v>
      </c>
      <c r="D7" s="9" t="s">
        <v>8</v>
      </c>
      <c r="E7" s="9" t="s">
        <v>12</v>
      </c>
      <c r="F7" s="10">
        <f>1841.96</f>
        <v>1841.96</v>
      </c>
    </row>
    <row r="8" spans="1:6" x14ac:dyDescent="0.25">
      <c r="A8" s="13" t="s">
        <v>10</v>
      </c>
      <c r="B8" s="14" t="s">
        <v>11</v>
      </c>
      <c r="C8" s="12">
        <v>44678</v>
      </c>
      <c r="D8" s="15" t="s">
        <v>8</v>
      </c>
      <c r="E8" s="16" t="s">
        <v>12</v>
      </c>
      <c r="F8" s="10">
        <v>1130</v>
      </c>
    </row>
    <row r="9" spans="1:6" x14ac:dyDescent="0.25">
      <c r="A9" s="13" t="s">
        <v>13</v>
      </c>
      <c r="B9" s="14" t="s">
        <v>14</v>
      </c>
      <c r="C9" s="12">
        <v>44663</v>
      </c>
      <c r="D9" s="15"/>
      <c r="E9" s="16" t="s">
        <v>15</v>
      </c>
      <c r="F9" s="10">
        <f>901.46</f>
        <v>901.46</v>
      </c>
    </row>
    <row r="10" spans="1:6" x14ac:dyDescent="0.25">
      <c r="A10" s="13" t="s">
        <v>16</v>
      </c>
      <c r="B10" s="14" t="s">
        <v>17</v>
      </c>
      <c r="C10" s="12">
        <v>44678</v>
      </c>
      <c r="D10" s="15" t="s">
        <v>18</v>
      </c>
      <c r="E10" s="16" t="s">
        <v>15</v>
      </c>
      <c r="F10" s="10">
        <v>3563.5</v>
      </c>
    </row>
    <row r="11" spans="1:6" x14ac:dyDescent="0.25">
      <c r="A11" s="13" t="s">
        <v>19</v>
      </c>
      <c r="B11" s="14" t="s">
        <v>26</v>
      </c>
      <c r="C11" s="12">
        <v>44672</v>
      </c>
      <c r="D11" s="15" t="s">
        <v>18</v>
      </c>
      <c r="E11" s="16" t="s">
        <v>20</v>
      </c>
      <c r="F11" s="10">
        <f>366.99</f>
        <v>366.99</v>
      </c>
    </row>
    <row r="12" spans="1:6" x14ac:dyDescent="0.25">
      <c r="A12" s="13" t="s">
        <v>21</v>
      </c>
      <c r="B12" s="14" t="s">
        <v>22</v>
      </c>
      <c r="C12" s="12">
        <v>44672</v>
      </c>
      <c r="D12" s="15" t="s">
        <v>8</v>
      </c>
      <c r="E12" s="7" t="s">
        <v>23</v>
      </c>
      <c r="F12" s="10">
        <f>566</f>
        <v>566</v>
      </c>
    </row>
    <row r="13" spans="1:6" x14ac:dyDescent="0.25">
      <c r="A13" s="13" t="s">
        <v>24</v>
      </c>
      <c r="B13" s="14" t="s">
        <v>17</v>
      </c>
      <c r="C13" s="12">
        <v>44680</v>
      </c>
      <c r="D13" s="15"/>
      <c r="E13" s="16" t="s">
        <v>15</v>
      </c>
      <c r="F13" s="10">
        <v>2275</v>
      </c>
    </row>
    <row r="14" spans="1:6" ht="15.75" thickBot="1" x14ac:dyDescent="0.3">
      <c r="A14" s="18" t="s">
        <v>25</v>
      </c>
      <c r="B14" s="19"/>
      <c r="C14" s="19"/>
      <c r="D14" s="19"/>
      <c r="E14" s="20"/>
      <c r="F14" s="17">
        <f>SUM(F6:F13)</f>
        <v>11754.83</v>
      </c>
    </row>
  </sheetData>
  <mergeCells count="5">
    <mergeCell ref="A14:E14"/>
    <mergeCell ref="A1:F1"/>
    <mergeCell ref="A2:F2"/>
    <mergeCell ref="A3:F3"/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dcterms:created xsi:type="dcterms:W3CDTF">2022-06-09T19:15:34Z</dcterms:created>
  <dcterms:modified xsi:type="dcterms:W3CDTF">2022-06-09T19:33:33Z</dcterms:modified>
</cp:coreProperties>
</file>